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Y:\Data and Insight\Research and Evaluation\Insight\Register Trend Reports\Register data trend reports - monthly\2025\Excel reports\"/>
    </mc:Choice>
  </mc:AlternateContent>
  <xr:revisionPtr revIDLastSave="0" documentId="8_{CDC036AA-A95A-4AD1-87AD-2F8B91C9EECE}" xr6:coauthVersionLast="47" xr6:coauthVersionMax="47" xr10:uidLastSave="{00000000-0000-0000-0000-000000000000}"/>
  <bookViews>
    <workbookView xWindow="-120" yWindow="-120" windowWidth="20730" windowHeight="11160" activeTab="1" xr2:uid="{00000000-000D-0000-FFFF-FFFF00000000}"/>
  </bookViews>
  <sheets>
    <sheet name="GPhC Register trend" sheetId="10" r:id="rId1"/>
    <sheet name="Registrant data" sheetId="8" r:id="rId2"/>
  </sheets>
  <definedNames>
    <definedName name="_xlnm.Print_Area" localSheetId="0">'GPhC Register trend'!$A$1:$F$55</definedName>
    <definedName name="_xlnm.Print_Area" localSheetId="1">'Registrant data'!$A$1:$G$22</definedName>
    <definedName name="_xlnm.Print_Titles" localSheetId="0">'GPhC Register trend'!$2:$4</definedName>
    <definedName name="_xlnm.Print_Titles" localSheetId="1">'Registrant data'!$2:$4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8" l="1"/>
  <c r="D18" i="8"/>
  <c r="E18" i="8"/>
  <c r="C10" i="8"/>
  <c r="D10" i="8"/>
  <c r="E10" i="8"/>
</calcChain>
</file>

<file path=xl/sharedStrings.xml><?xml version="1.0" encoding="utf-8"?>
<sst xmlns="http://schemas.openxmlformats.org/spreadsheetml/2006/main" count="69" uniqueCount="34">
  <si>
    <t>Pharmacist</t>
  </si>
  <si>
    <t>Total</t>
  </si>
  <si>
    <t>England</t>
  </si>
  <si>
    <t>Scotland</t>
  </si>
  <si>
    <t>Wales</t>
  </si>
  <si>
    <t>Other</t>
  </si>
  <si>
    <t>Country of registered address</t>
  </si>
  <si>
    <t>Data notes</t>
  </si>
  <si>
    <t>GPhC registrant and pharmacy trends by financial year</t>
  </si>
  <si>
    <t xml:space="preserve">Pharmacy technician </t>
  </si>
  <si>
    <t>Financial Year</t>
  </si>
  <si>
    <t>2021/22</t>
  </si>
  <si>
    <t>2020/21</t>
  </si>
  <si>
    <t>2019/20</t>
  </si>
  <si>
    <t>2018/19</t>
  </si>
  <si>
    <t>2017/18</t>
  </si>
  <si>
    <t>2016/17</t>
  </si>
  <si>
    <t>2015/16</t>
  </si>
  <si>
    <t>Pharmacy trend data</t>
  </si>
  <si>
    <t>All pharmacies</t>
  </si>
  <si>
    <t>Pharmacy technician trend data</t>
  </si>
  <si>
    <t>Pharmacist trend data</t>
  </si>
  <si>
    <t>All Pharmacists</t>
  </si>
  <si>
    <t>All Pharmacy technicians</t>
  </si>
  <si>
    <t>Pharmacy</t>
  </si>
  <si>
    <t>Annotations are additional qualifications or responsibilities held by a pharmacist registrant.
An independent prescriber can prescribe any medicine for any condition (excluding three Controlled Drugs for the treatment of addiction). A supplementary prescriber can prescribe any medicine for any condition within an agreed clinical management plan.</t>
  </si>
  <si>
    <t>Values show the number of each registrant group at 23:59:59 on 31st March for each financial year.  
Please note that numbers by country are according to their registered home address. This does not necessarily mean that registrants are working in those countries or that they are in employment. This only shows that they are on the register. 
Where tables and figures refer to ‘All’ countries, this includes registrants with a registered address in England, Scotland, Wales, Northern Ireland, Channel Islands, Isle of Man and Overseas. 
We continually review our data quality and content of our information to include the most accurate calculations.
For improved data, we retrospectively update figures. This means when comparing this data with previously published data, you may see small changes.</t>
  </si>
  <si>
    <t>Where the tables refer to ‘Other’ country, this includes registrants with a registered address in England, Scotland, Wales, Northern Ireland, Channel Islands, Isle of Man and Overseas. 
We continually review our data quality and content of our information to include the most accurate calculations.		
For improved data, we retrospectively update figures. This means when comparing this data with previously published data, you may see small changes.</t>
  </si>
  <si>
    <t xml:space="preserve">Values show the number of each registrant group at 23:59:59 on the last day of the month by country of registered address. This does not necessarily mean that registrants are working in those countries or that they are in employment. This only shows that they are on the register. </t>
  </si>
  <si>
    <t>Independent prescriber only</t>
  </si>
  <si>
    <t>Supplementary prescriber only</t>
  </si>
  <si>
    <t>2022/23</t>
  </si>
  <si>
    <t>2023/24</t>
  </si>
  <si>
    <t>GPhC registrant data on 28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</si>
</sst>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0\ "/>
  </numFmts>
  <fonts count="18" x14ac:knownFonts="1">
    <font>
      <sz val="11"/>
      <color theme="1"/>
      <name val="Calibri"/>
      <family val="2"/>
      <scheme val="minor"/>
    </font>
    <font>
      <sz val="11"/>
      <color theme="1"/>
      <name val="Calibri"/>
      <family val="2"/>
      <scheme val="minor"/>
    </font>
    <font>
      <sz val="11"/>
      <color rgb="FF000000"/>
      <name val="Calibri"/>
      <family val="2"/>
      <scheme val="minor"/>
    </font>
    <font>
      <sz val="11"/>
      <name val="Calibri"/>
      <family val="2"/>
    </font>
    <font>
      <b/>
      <u/>
      <sz val="20"/>
      <color rgb="FF000000"/>
      <name val="Calibri"/>
      <family val="2"/>
    </font>
    <font>
      <sz val="10"/>
      <color rgb="FF000000"/>
      <name val="Arial"/>
      <family val="2"/>
    </font>
    <font>
      <b/>
      <sz val="20"/>
      <color rgb="FF000000"/>
      <name val="Calibri"/>
      <family val="2"/>
    </font>
    <font>
      <sz val="12"/>
      <name val="Calibri"/>
      <family val="2"/>
    </font>
    <font>
      <sz val="12"/>
      <color rgb="FFFFFFFF"/>
      <name val="Calibri"/>
      <family val="2"/>
    </font>
    <font>
      <b/>
      <sz val="14"/>
      <name val="Calibri"/>
      <family val="2"/>
    </font>
    <font>
      <b/>
      <sz val="16"/>
      <name val="Calibri"/>
      <family val="2"/>
    </font>
    <font>
      <sz val="14"/>
      <name val="Calibri"/>
      <family val="2"/>
    </font>
    <font>
      <sz val="10"/>
      <name val="Calibri"/>
      <family val="2"/>
    </font>
    <font>
      <sz val="20"/>
      <name val="Calibri"/>
      <family val="2"/>
    </font>
    <font>
      <b/>
      <sz val="10"/>
      <color rgb="FF000000"/>
      <name val="Calibri"/>
      <family val="2"/>
    </font>
    <font>
      <b/>
      <sz val="14"/>
      <color rgb="FFFFFFFF"/>
      <name val="Calibri"/>
      <family val="2"/>
    </font>
    <font>
      <sz val="14"/>
      <color rgb="FF000000"/>
      <name val="Calibri"/>
      <family val="2"/>
    </font>
    <font>
      <b/>
      <sz val="18"/>
      <color rgb="FF000000"/>
      <name val="Calibri"/>
      <family val="2"/>
    </font>
  </fonts>
  <fills count="7">
    <fill>
      <patternFill patternType="none"/>
    </fill>
    <fill>
      <patternFill patternType="gray125"/>
    </fill>
    <fill>
      <patternFill patternType="solid">
        <fgColor rgb="FFFFFFFF"/>
        <bgColor rgb="FFFFFFFF"/>
      </patternFill>
    </fill>
    <fill>
      <patternFill patternType="solid">
        <fgColor rgb="FF00759B"/>
        <bgColor rgb="FF00759B"/>
      </patternFill>
    </fill>
    <fill>
      <patternFill patternType="solid">
        <fgColor rgb="FFF5F5F5"/>
        <bgColor rgb="FFF5F5F5"/>
      </patternFill>
    </fill>
    <fill>
      <patternFill patternType="solid">
        <fgColor rgb="FF59B997"/>
        <bgColor rgb="FF59B997"/>
      </patternFill>
    </fill>
    <fill>
      <patternFill patternType="solid">
        <fgColor theme="0" tint="-4.9989318521683403E-2"/>
        <bgColor indexed="64"/>
      </patternFill>
    </fill>
  </fills>
  <borders count="3">
    <border>
      <left/>
      <right/>
      <top/>
      <bottom/>
      <diagonal/>
    </border>
    <border>
      <left style="thin">
        <color rgb="FFD3D3D3"/>
      </left>
      <right/>
      <top style="thin">
        <color rgb="FFD3D3D3"/>
      </top>
      <bottom/>
      <diagonal/>
    </border>
    <border>
      <left style="thin">
        <color rgb="FFD3D3D3"/>
      </left>
      <right/>
      <top style="thin">
        <color rgb="FFD3D3D3"/>
      </top>
      <bottom style="thin">
        <color rgb="FFD3D3D3"/>
      </bottom>
      <diagonal/>
    </border>
  </borders>
  <cellStyleXfs count="3">
    <xf numFmtId="0" fontId="0" fillId="0" borderId="0"/>
    <xf numFmtId="43" fontId="1" fillId="0" borderId="0" applyFont="0" applyFill="0" applyBorder="0" applyAlignment="0" applyProtection="0"/>
    <xf numFmtId="0" fontId="2" fillId="0" borderId="0"/>
  </cellStyleXfs>
  <cellXfs count="62">
    <xf numFmtId="0" fontId="0" fillId="0" borderId="0" xfId="0"/>
    <xf numFmtId="0" fontId="4" fillId="0" borderId="0" xfId="2" applyFont="1" applyAlignment="1">
      <alignment horizontal="left" vertical="top" readingOrder="1"/>
    </xf>
    <xf numFmtId="0" fontId="5" fillId="0" borderId="0" xfId="0" applyFont="1" applyAlignment="1">
      <alignment vertical="top" wrapText="1" readingOrder="1"/>
    </xf>
    <xf numFmtId="0" fontId="8" fillId="0" borderId="0" xfId="0" applyFont="1" applyFill="1" applyBorder="1" applyAlignment="1">
      <alignment vertical="top" readingOrder="1"/>
    </xf>
    <xf numFmtId="164" fontId="8" fillId="0" borderId="0" xfId="1" applyNumberFormat="1" applyFont="1" applyFill="1" applyBorder="1" applyAlignment="1">
      <alignment vertical="top" readingOrder="1"/>
    </xf>
    <xf numFmtId="0" fontId="6" fillId="0" borderId="0" xfId="0" applyFont="1" applyAlignment="1">
      <alignment vertical="top" readingOrder="1"/>
    </xf>
    <xf numFmtId="0" fontId="14" fillId="0" borderId="0" xfId="0" applyFont="1" applyAlignment="1">
      <alignment vertical="top" readingOrder="1"/>
    </xf>
    <xf numFmtId="0" fontId="15" fillId="3" borderId="1" xfId="0" applyFont="1" applyFill="1" applyBorder="1" applyAlignment="1">
      <alignment vertical="top" readingOrder="1"/>
    </xf>
    <xf numFmtId="0" fontId="16" fillId="0" borderId="1" xfId="0" applyFont="1" applyBorder="1" applyAlignment="1">
      <alignment vertical="top" wrapText="1" readingOrder="1"/>
    </xf>
    <xf numFmtId="164" fontId="16" fillId="0" borderId="1" xfId="1" applyNumberFormat="1" applyFont="1" applyBorder="1" applyAlignment="1">
      <alignment vertical="top" wrapText="1" readingOrder="1"/>
    </xf>
    <xf numFmtId="0" fontId="16" fillId="4" borderId="1" xfId="0" applyFont="1" applyFill="1" applyBorder="1" applyAlignment="1">
      <alignment vertical="top" wrapText="1" readingOrder="1"/>
    </xf>
    <xf numFmtId="164" fontId="16" fillId="4" borderId="1" xfId="1" applyNumberFormat="1" applyFont="1" applyFill="1" applyBorder="1" applyAlignment="1">
      <alignment vertical="top" wrapText="1" readingOrder="1"/>
    </xf>
    <xf numFmtId="0" fontId="9" fillId="5" borderId="2" xfId="0" applyFont="1" applyFill="1" applyBorder="1" applyAlignment="1">
      <alignment vertical="top" readingOrder="1"/>
    </xf>
    <xf numFmtId="164" fontId="16" fillId="0" borderId="1" xfId="1" applyNumberFormat="1" applyFont="1" applyFill="1" applyBorder="1" applyAlignment="1">
      <alignment vertical="top" wrapText="1" readingOrder="1"/>
    </xf>
    <xf numFmtId="0" fontId="16" fillId="6" borderId="1" xfId="0" applyFont="1" applyFill="1" applyBorder="1" applyAlignment="1">
      <alignment vertical="top" wrapText="1" readingOrder="1"/>
    </xf>
    <xf numFmtId="164" fontId="16" fillId="6" borderId="1" xfId="1" applyNumberFormat="1" applyFont="1" applyFill="1" applyBorder="1" applyAlignment="1">
      <alignment vertical="top" wrapText="1" readingOrder="1"/>
    </xf>
    <xf numFmtId="0" fontId="11" fillId="0" borderId="0" xfId="2" applyFont="1" applyAlignment="1">
      <alignment vertical="top"/>
    </xf>
    <xf numFmtId="0" fontId="11" fillId="0" borderId="0" xfId="2" applyFont="1" applyAlignment="1">
      <alignment horizontal="left" vertical="top"/>
    </xf>
    <xf numFmtId="0" fontId="11" fillId="0" borderId="0" xfId="2" applyFont="1" applyAlignment="1">
      <alignment horizontal="left" vertical="top" wrapText="1"/>
    </xf>
    <xf numFmtId="0" fontId="9" fillId="0" borderId="0" xfId="0" applyFont="1" applyFill="1" applyBorder="1" applyAlignment="1">
      <alignment vertical="top" readingOrder="1"/>
    </xf>
    <xf numFmtId="164" fontId="9" fillId="0" borderId="0" xfId="1" applyNumberFormat="1" applyFont="1" applyFill="1" applyBorder="1" applyAlignment="1">
      <alignment vertical="top" readingOrder="1"/>
    </xf>
    <xf numFmtId="0" fontId="3" fillId="2" borderId="0" xfId="2" applyFont="1" applyFill="1" applyAlignment="1">
      <alignment vertical="top" wrapText="1"/>
    </xf>
    <xf numFmtId="0" fontId="11" fillId="0" borderId="0" xfId="2" applyFont="1" applyAlignment="1">
      <alignment horizontal="left" vertical="top" wrapText="1"/>
    </xf>
    <xf numFmtId="0" fontId="3" fillId="0" borderId="0" xfId="2" applyFont="1" applyAlignment="1">
      <alignment vertical="top"/>
    </xf>
    <xf numFmtId="0" fontId="3" fillId="0" borderId="0" xfId="2" applyFont="1" applyAlignment="1">
      <alignment vertical="top"/>
    </xf>
    <xf numFmtId="0" fontId="3" fillId="0" borderId="0" xfId="2" applyFont="1" applyAlignment="1">
      <alignment horizontal="left" vertical="top"/>
    </xf>
    <xf numFmtId="0" fontId="10" fillId="0" borderId="0" xfId="2" applyFont="1" applyAlignment="1">
      <alignment vertical="top"/>
    </xf>
    <xf numFmtId="0" fontId="3" fillId="0" borderId="0" xfId="2" applyFont="1" applyAlignment="1">
      <alignment horizontal="left" vertical="top" wrapText="1"/>
    </xf>
    <xf numFmtId="0" fontId="13" fillId="0" borderId="0" xfId="2" applyFont="1" applyAlignment="1">
      <alignment vertical="top"/>
    </xf>
    <xf numFmtId="0" fontId="12" fillId="0" borderId="0" xfId="2" applyFont="1" applyAlignment="1">
      <alignment vertical="top"/>
    </xf>
    <xf numFmtId="0" fontId="9" fillId="0" borderId="0" xfId="2" applyFont="1" applyAlignment="1">
      <alignment vertical="top"/>
    </xf>
    <xf numFmtId="0" fontId="11" fillId="0" borderId="0" xfId="2" applyFont="1" applyFill="1" applyAlignment="1">
      <alignment vertical="top"/>
    </xf>
    <xf numFmtId="0" fontId="3" fillId="0" borderId="0" xfId="2" applyFont="1" applyFill="1" applyAlignment="1">
      <alignment vertical="top"/>
    </xf>
    <xf numFmtId="0" fontId="7" fillId="0" borderId="0" xfId="2" applyFont="1" applyAlignment="1">
      <alignment vertical="top"/>
    </xf>
    <xf numFmtId="0" fontId="15" fillId="3" borderId="1" xfId="0" applyFont="1" applyFill="1" applyBorder="1" applyAlignment="1">
      <alignment vertical="top" wrapText="1" readingOrder="1"/>
    </xf>
    <xf numFmtId="164" fontId="16" fillId="0" borderId="0" xfId="1" applyNumberFormat="1" applyFont="1" applyFill="1" applyBorder="1" applyAlignment="1">
      <alignment vertical="top" wrapText="1" readingOrder="1"/>
    </xf>
    <xf numFmtId="3" fontId="16" fillId="0" borderId="1" xfId="1" applyNumberFormat="1" applyFont="1" applyBorder="1" applyAlignment="1">
      <alignment vertical="top" wrapText="1" readingOrder="1"/>
    </xf>
    <xf numFmtId="3" fontId="16" fillId="4" borderId="1" xfId="1" applyNumberFormat="1" applyFont="1" applyFill="1" applyBorder="1" applyAlignment="1">
      <alignment vertical="top" wrapText="1" readingOrder="1"/>
    </xf>
    <xf numFmtId="165" fontId="16" fillId="0" borderId="1" xfId="1" applyNumberFormat="1" applyFont="1" applyBorder="1" applyAlignment="1">
      <alignment vertical="top" wrapText="1" readingOrder="1"/>
    </xf>
    <xf numFmtId="165" fontId="16" fillId="4" borderId="1" xfId="1" applyNumberFormat="1" applyFont="1" applyFill="1" applyBorder="1" applyAlignment="1">
      <alignment vertical="top" wrapText="1" readingOrder="1"/>
    </xf>
    <xf numFmtId="165" fontId="9" fillId="5" borderId="2" xfId="1" applyNumberFormat="1" applyFont="1" applyFill="1" applyBorder="1" applyAlignment="1">
      <alignment vertical="top" readingOrder="1"/>
    </xf>
    <xf numFmtId="0" fontId="3" fillId="0" borderId="0" xfId="2" applyFont="1" applyFill="1" applyAlignment="1">
      <alignment vertical="top" wrapText="1"/>
    </xf>
    <xf numFmtId="3" fontId="16" fillId="0" borderId="1" xfId="1" applyNumberFormat="1" applyFont="1" applyBorder="1" applyAlignment="1">
      <alignment vertical="top" readingOrder="1"/>
    </xf>
    <xf numFmtId="3" fontId="16" fillId="4" borderId="1" xfId="0" applyNumberFormat="1" applyFont="1" applyFill="1" applyBorder="1" applyAlignment="1">
      <alignment vertical="top" wrapText="1" readingOrder="1"/>
    </xf>
    <xf numFmtId="3" fontId="16" fillId="0" borderId="1" xfId="0" applyNumberFormat="1" applyFont="1" applyBorder="1" applyAlignment="1">
      <alignment vertical="top" wrapText="1" readingOrder="1"/>
    </xf>
    <xf numFmtId="3" fontId="9" fillId="5" borderId="2" xfId="0" applyNumberFormat="1" applyFont="1" applyFill="1" applyBorder="1" applyAlignment="1">
      <alignment vertical="top" readingOrder="1"/>
    </xf>
    <xf numFmtId="165" fontId="11" fillId="0" borderId="0" xfId="2" applyNumberFormat="1" applyFont="1" applyAlignment="1">
      <alignment vertical="top"/>
    </xf>
    <xf numFmtId="3" fontId="3" fillId="0" borderId="0" xfId="2" applyNumberFormat="1" applyFont="1" applyAlignment="1">
      <alignment vertical="top"/>
    </xf>
    <xf numFmtId="0" fontId="17" fillId="0" borderId="0" xfId="2" applyFont="1" applyAlignment="1">
      <alignment horizontal="left" vertical="top" wrapText="1" readingOrder="1"/>
    </xf>
    <xf numFmtId="0" fontId="3" fillId="0" borderId="0" xfId="2" applyFont="1" applyAlignment="1">
      <alignment vertical="top"/>
    </xf>
    <xf numFmtId="0" fontId="11" fillId="0" borderId="1" xfId="0" applyFont="1" applyBorder="1" applyAlignment="1">
      <alignment vertical="top" readingOrder="1"/>
    </xf>
    <xf numFmtId="164" fontId="11" fillId="0" borderId="1" xfId="1" applyNumberFormat="1" applyFont="1" applyFill="1" applyBorder="1" applyAlignment="1">
      <alignment vertical="top" wrapText="1" readingOrder="1"/>
    </xf>
    <xf numFmtId="0" fontId="16" fillId="0" borderId="0" xfId="0" applyFont="1" applyAlignment="1">
      <alignment vertical="top" wrapText="1" readingOrder="1"/>
    </xf>
    <xf numFmtId="0" fontId="11" fillId="0" borderId="1" xfId="0" applyFont="1" applyFill="1" applyBorder="1" applyAlignment="1">
      <alignment vertical="top" wrapText="1" readingOrder="1"/>
    </xf>
    <xf numFmtId="0" fontId="3" fillId="0" borderId="0" xfId="2" applyFont="1" applyAlignment="1">
      <alignment vertical="top"/>
    </xf>
    <xf numFmtId="0" fontId="3" fillId="0" borderId="0" xfId="2" applyFont="1" applyAlignment="1">
      <alignment vertical="top"/>
    </xf>
    <xf numFmtId="0" fontId="11" fillId="0" borderId="0" xfId="2" applyFont="1" applyAlignment="1">
      <alignment horizontal="left" vertical="top" wrapText="1"/>
    </xf>
    <xf numFmtId="0" fontId="3" fillId="0" borderId="0" xfId="2" applyFont="1" applyAlignment="1">
      <alignment vertical="top"/>
    </xf>
    <xf numFmtId="0" fontId="17" fillId="0" borderId="0" xfId="2" applyFont="1" applyAlignment="1">
      <alignment horizontal="left" vertical="top" wrapText="1" readingOrder="1"/>
    </xf>
    <xf numFmtId="0" fontId="3" fillId="2" borderId="0" xfId="2" applyFont="1" applyFill="1" applyAlignment="1">
      <alignment horizontal="center" vertical="top" wrapText="1"/>
    </xf>
    <xf numFmtId="0" fontId="10" fillId="0" borderId="0" xfId="2" applyFont="1" applyAlignment="1">
      <alignment horizontal="left" vertical="top"/>
    </xf>
    <xf numFmtId="0" fontId="11" fillId="0" borderId="0" xfId="2" applyFont="1" applyAlignment="1">
      <alignment horizontal="left" vertical="top" wrapText="1"/>
    </xf>
  </cellXfs>
  <cellStyles count="3">
    <cellStyle name="Comma" xfId="1" builtinId="3"/>
    <cellStyle name="Normal" xfId="0" builtinId="0"/>
    <cellStyle name="Normal 2" xfId="2" xr:uid="{913D5543-885F-4266-97F7-DE56B50AE5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gi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xdr:col>
      <xdr:colOff>47626</xdr:colOff>
      <xdr:row>1</xdr:row>
      <xdr:rowOff>1</xdr:rowOff>
    </xdr:from>
    <xdr:to>
      <xdr:col>1</xdr:col>
      <xdr:colOff>1323976</xdr:colOff>
      <xdr:row>2</xdr:row>
      <xdr:rowOff>161925</xdr:rowOff>
    </xdr:to>
    <xdr:pic>
      <xdr:nvPicPr>
        <xdr:cNvPr id="2" name="Picture 1">
          <a:extLst>
            <a:ext uri="{FF2B5EF4-FFF2-40B4-BE49-F238E27FC236}">
              <a16:creationId xmlns:a16="http://schemas.microsoft.com/office/drawing/2014/main" id="{43E9C4CA-8FD7-4DF3-997C-C13104D80DA6}"/>
            </a:ext>
          </a:extLst>
        </xdr:cNvPr>
        <xdr:cNvPicPr/>
      </xdr:nvPicPr>
      <xdr:blipFill>
        <a:blip xmlns:r="http://schemas.openxmlformats.org/officeDocument/2006/relationships" r:embed="rId1" cstate="print"/>
        <a:stretch>
          <a:fillRect/>
        </a:stretch>
      </xdr:blipFill>
      <xdr:spPr>
        <a:xfrm>
          <a:off x="428626" y="190501"/>
          <a:ext cx="1123950" cy="809624"/>
        </a:xfrm>
        <a:prstGeom prst="rect">
          <a:avLst/>
        </a:prstGeom>
      </xdr:spPr>
    </xdr:pic>
    <xdr:clientData/>
  </xdr:twoCellAnchor>
  <xdr:twoCellAnchor editAs="oneCell">
    <xdr:from>
      <xdr:col>1</xdr:col>
      <xdr:colOff>28575</xdr:colOff>
      <xdr:row>17</xdr:row>
      <xdr:rowOff>95250</xdr:rowOff>
    </xdr:from>
    <xdr:to>
      <xdr:col>6</xdr:col>
      <xdr:colOff>354874</xdr:colOff>
      <xdr:row>17</xdr:row>
      <xdr:rowOff>3515402</xdr:rowOff>
    </xdr:to>
    <xdr:pic>
      <xdr:nvPicPr>
        <xdr:cNvPr id="5" name="Picture 4">
          <a:extLst>
            <a:ext uri="{FF2B5EF4-FFF2-40B4-BE49-F238E27FC236}">
              <a16:creationId xmlns:a16="http://schemas.microsoft.com/office/drawing/2014/main" id="{A91B963D-323F-4F63-8E6E-96E9731229ED}"/>
            </a:ext>
          </a:extLst>
        </xdr:cNvPr>
        <xdr:cNvPicPr>
          <a:picLocks noChangeAspect="1"/>
        </xdr:cNvPicPr>
      </xdr:nvPicPr>
      <xdr:blipFill>
        <a:blip xmlns:r="http://schemas.openxmlformats.org/officeDocument/2006/relationships" r:embed="rId2"/>
        <a:stretch>
          <a:fillRect/>
        </a:stretch>
      </xdr:blipFill>
      <xdr:spPr>
        <a:xfrm>
          <a:off x="409575" y="4667250"/>
          <a:ext cx="6279424" cy="3420152"/>
        </a:xfrm>
        <a:prstGeom prst="rect">
          <a:avLst/>
        </a:prstGeom>
      </xdr:spPr>
    </xdr:pic>
    <xdr:clientData/>
  </xdr:twoCellAnchor>
  <xdr:twoCellAnchor editAs="oneCell">
    <xdr:from>
      <xdr:col>0</xdr:col>
      <xdr:colOff>371475</xdr:colOff>
      <xdr:row>31</xdr:row>
      <xdr:rowOff>209550</xdr:rowOff>
    </xdr:from>
    <xdr:to>
      <xdr:col>6</xdr:col>
      <xdr:colOff>213133</xdr:colOff>
      <xdr:row>32</xdr:row>
      <xdr:rowOff>3391577</xdr:rowOff>
    </xdr:to>
    <xdr:pic>
      <xdr:nvPicPr>
        <xdr:cNvPr id="7" name="Picture 6">
          <a:extLst>
            <a:ext uri="{FF2B5EF4-FFF2-40B4-BE49-F238E27FC236}">
              <a16:creationId xmlns:a16="http://schemas.microsoft.com/office/drawing/2014/main" id="{27806BA1-EA2A-CDB9-0FD5-4E9BF2FF032C}"/>
            </a:ext>
          </a:extLst>
        </xdr:cNvPr>
        <xdr:cNvPicPr>
          <a:picLocks noChangeAspect="1"/>
        </xdr:cNvPicPr>
      </xdr:nvPicPr>
      <xdr:blipFill>
        <a:blip xmlns:r="http://schemas.openxmlformats.org/officeDocument/2006/relationships" r:embed="rId3"/>
        <a:stretch>
          <a:fillRect/>
        </a:stretch>
      </xdr:blipFill>
      <xdr:spPr>
        <a:xfrm>
          <a:off x="371475" y="12515850"/>
          <a:ext cx="6175783" cy="3420152"/>
        </a:xfrm>
        <a:prstGeom prst="rect">
          <a:avLst/>
        </a:prstGeom>
      </xdr:spPr>
    </xdr:pic>
    <xdr:clientData/>
  </xdr:twoCellAnchor>
  <xdr:twoCellAnchor editAs="oneCell">
    <xdr:from>
      <xdr:col>1</xdr:col>
      <xdr:colOff>0</xdr:colOff>
      <xdr:row>50</xdr:row>
      <xdr:rowOff>0</xdr:rowOff>
    </xdr:from>
    <xdr:to>
      <xdr:col>6</xdr:col>
      <xdr:colOff>212880</xdr:colOff>
      <xdr:row>50</xdr:row>
      <xdr:rowOff>3542083</xdr:rowOff>
    </xdr:to>
    <xdr:pic>
      <xdr:nvPicPr>
        <xdr:cNvPr id="9" name="Picture 8">
          <a:extLst>
            <a:ext uri="{FF2B5EF4-FFF2-40B4-BE49-F238E27FC236}">
              <a16:creationId xmlns:a16="http://schemas.microsoft.com/office/drawing/2014/main" id="{8046F9FC-0FF1-6C86-C183-0DAA4CB75CA0}"/>
            </a:ext>
          </a:extLst>
        </xdr:cNvPr>
        <xdr:cNvPicPr>
          <a:picLocks noChangeAspect="1"/>
        </xdr:cNvPicPr>
      </xdr:nvPicPr>
      <xdr:blipFill>
        <a:blip xmlns:r="http://schemas.openxmlformats.org/officeDocument/2006/relationships" r:embed="rId4"/>
        <a:stretch>
          <a:fillRect/>
        </a:stretch>
      </xdr:blipFill>
      <xdr:spPr>
        <a:xfrm>
          <a:off x="381000" y="20402550"/>
          <a:ext cx="6181880" cy="35420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42334</xdr:rowOff>
    </xdr:from>
    <xdr:to>
      <xdr:col>1</xdr:col>
      <xdr:colOff>1219200</xdr:colOff>
      <xdr:row>1</xdr:row>
      <xdr:rowOff>819150</xdr:rowOff>
    </xdr:to>
    <xdr:pic>
      <xdr:nvPicPr>
        <xdr:cNvPr id="2" name="Picture 1">
          <a:extLst>
            <a:ext uri="{FF2B5EF4-FFF2-40B4-BE49-F238E27FC236}">
              <a16:creationId xmlns:a16="http://schemas.microsoft.com/office/drawing/2014/main" id="{8E79FB2A-4E16-432D-BCB8-F89DF7C56DF8}"/>
            </a:ext>
          </a:extLst>
        </xdr:cNvPr>
        <xdr:cNvPicPr/>
      </xdr:nvPicPr>
      <xdr:blipFill>
        <a:blip xmlns:r="http://schemas.openxmlformats.org/officeDocument/2006/relationships" r:embed="rId1" cstate="print"/>
        <a:stretch>
          <a:fillRect/>
        </a:stretch>
      </xdr:blipFill>
      <xdr:spPr>
        <a:xfrm>
          <a:off x="400050" y="45509"/>
          <a:ext cx="1219200" cy="7736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B2C04-C904-4B5E-974D-C80B6F259793}">
  <dimension ref="B2:F56"/>
  <sheetViews>
    <sheetView showGridLines="0" zoomScale="80" zoomScaleNormal="80" workbookViewId="0">
      <pane ySplit="4" topLeftCell="A48" activePane="bottomLeft" state="frozen"/>
      <selection pane="bottomLeft" activeCell="E71" sqref="E71"/>
    </sheetView>
  </sheetViews>
  <sheetFormatPr defaultColWidth="8.7109375" defaultRowHeight="15" x14ac:dyDescent="0.25"/>
  <cols>
    <col min="1" max="1" width="5.7109375" style="49" customWidth="1"/>
    <col min="2" max="2" width="17.5703125" style="49" customWidth="1"/>
    <col min="3" max="3" width="19" style="49" customWidth="1"/>
    <col min="4" max="6" width="17.5703125" style="49" customWidth="1"/>
    <col min="7" max="9" width="30.7109375" style="49" customWidth="1"/>
    <col min="10" max="16384" width="8.7109375" style="49"/>
  </cols>
  <sheetData>
    <row r="2" spans="2:6" ht="51" customHeight="1" x14ac:dyDescent="0.25">
      <c r="B2" s="57"/>
      <c r="C2" s="1"/>
      <c r="D2" s="25"/>
    </row>
    <row r="3" spans="2:6" x14ac:dyDescent="0.25">
      <c r="B3" s="57"/>
    </row>
    <row r="4" spans="2:6" ht="31.5" customHeight="1" x14ac:dyDescent="0.25">
      <c r="B4" s="58" t="s">
        <v>8</v>
      </c>
      <c r="C4" s="58"/>
      <c r="D4" s="58"/>
      <c r="E4" s="58"/>
      <c r="F4" s="58"/>
    </row>
    <row r="5" spans="2:6" ht="23.25" x14ac:dyDescent="0.25">
      <c r="B5" s="48"/>
      <c r="C5" s="48"/>
      <c r="D5" s="48"/>
      <c r="E5" s="48"/>
      <c r="F5" s="48"/>
    </row>
    <row r="6" spans="2:6" ht="18.75" x14ac:dyDescent="0.25">
      <c r="B6" s="30" t="s">
        <v>21</v>
      </c>
    </row>
    <row r="7" spans="2:6" ht="18.75" x14ac:dyDescent="0.25">
      <c r="B7" s="7" t="s">
        <v>10</v>
      </c>
      <c r="C7" s="7" t="s">
        <v>22</v>
      </c>
      <c r="D7" s="7" t="s">
        <v>2</v>
      </c>
      <c r="E7" s="7" t="s">
        <v>3</v>
      </c>
      <c r="F7" s="7" t="s">
        <v>4</v>
      </c>
    </row>
    <row r="8" spans="2:6" ht="18.75" x14ac:dyDescent="0.25">
      <c r="B8" s="50" t="s">
        <v>32</v>
      </c>
      <c r="C8" s="51">
        <v>64393</v>
      </c>
      <c r="D8" s="51">
        <v>54393</v>
      </c>
      <c r="E8" s="51">
        <v>5541</v>
      </c>
      <c r="F8" s="51">
        <v>2758</v>
      </c>
    </row>
    <row r="9" spans="2:6" ht="18.75" x14ac:dyDescent="0.25">
      <c r="B9" s="10" t="s">
        <v>31</v>
      </c>
      <c r="C9" s="11">
        <v>62654</v>
      </c>
      <c r="D9" s="11">
        <v>52780</v>
      </c>
      <c r="E9" s="11">
        <v>5404</v>
      </c>
      <c r="F9" s="11">
        <v>2715</v>
      </c>
    </row>
    <row r="10" spans="2:6" ht="18.75" x14ac:dyDescent="0.25">
      <c r="B10" s="8" t="s">
        <v>11</v>
      </c>
      <c r="C10" s="9">
        <v>61136</v>
      </c>
      <c r="D10" s="9">
        <v>51440</v>
      </c>
      <c r="E10" s="9">
        <v>5288</v>
      </c>
      <c r="F10" s="9">
        <v>2673</v>
      </c>
    </row>
    <row r="11" spans="2:6" ht="18.75" x14ac:dyDescent="0.25">
      <c r="B11" s="10" t="s">
        <v>12</v>
      </c>
      <c r="C11" s="11">
        <v>56848</v>
      </c>
      <c r="D11" s="11">
        <v>47701</v>
      </c>
      <c r="E11" s="11">
        <v>4956</v>
      </c>
      <c r="F11" s="11">
        <v>2536</v>
      </c>
    </row>
    <row r="12" spans="2:6" ht="18.75" x14ac:dyDescent="0.25">
      <c r="B12" s="8" t="s">
        <v>13</v>
      </c>
      <c r="C12" s="9">
        <v>57646</v>
      </c>
      <c r="D12" s="9">
        <v>48324</v>
      </c>
      <c r="E12" s="9">
        <v>4980</v>
      </c>
      <c r="F12" s="9">
        <v>2584</v>
      </c>
    </row>
    <row r="13" spans="2:6" ht="18.75" x14ac:dyDescent="0.25">
      <c r="B13" s="10" t="s">
        <v>14</v>
      </c>
      <c r="C13" s="11">
        <v>56281</v>
      </c>
      <c r="D13" s="11">
        <v>46957</v>
      </c>
      <c r="E13" s="11">
        <v>4900</v>
      </c>
      <c r="F13" s="11">
        <v>2534</v>
      </c>
    </row>
    <row r="14" spans="2:6" ht="18.75" x14ac:dyDescent="0.25">
      <c r="B14" s="8" t="s">
        <v>15</v>
      </c>
      <c r="C14" s="9">
        <v>55320</v>
      </c>
      <c r="D14" s="9">
        <v>45862</v>
      </c>
      <c r="E14" s="9">
        <v>4832</v>
      </c>
      <c r="F14" s="9">
        <v>2519</v>
      </c>
    </row>
    <row r="15" spans="2:6" ht="18.75" x14ac:dyDescent="0.25">
      <c r="B15" s="14" t="s">
        <v>16</v>
      </c>
      <c r="C15" s="15">
        <v>54032</v>
      </c>
      <c r="D15" s="15">
        <v>44615</v>
      </c>
      <c r="E15" s="15">
        <v>4737</v>
      </c>
      <c r="F15" s="15">
        <v>2482</v>
      </c>
    </row>
    <row r="16" spans="2:6" ht="18.75" x14ac:dyDescent="0.25">
      <c r="B16" s="8" t="s">
        <v>17</v>
      </c>
      <c r="C16" s="13">
        <v>51973</v>
      </c>
      <c r="D16" s="13">
        <v>42770</v>
      </c>
      <c r="E16" s="13">
        <v>4610</v>
      </c>
      <c r="F16" s="13">
        <v>2398</v>
      </c>
    </row>
    <row r="17" spans="2:6" ht="18" customHeight="1" x14ac:dyDescent="0.25"/>
    <row r="18" spans="2:6" ht="325.5" customHeight="1" x14ac:dyDescent="0.25">
      <c r="B18" s="59"/>
      <c r="C18" s="59"/>
      <c r="D18" s="59"/>
      <c r="E18" s="59"/>
      <c r="F18" s="59"/>
    </row>
    <row r="19" spans="2:6" ht="20.100000000000001" customHeight="1" x14ac:dyDescent="0.25">
      <c r="B19" s="21"/>
    </row>
    <row r="20" spans="2:6" ht="20.100000000000001" customHeight="1" x14ac:dyDescent="0.25">
      <c r="B20" s="21"/>
    </row>
    <row r="21" spans="2:6" ht="20.100000000000001" customHeight="1" x14ac:dyDescent="0.25">
      <c r="B21" s="21"/>
    </row>
    <row r="22" spans="2:6" ht="18.75" x14ac:dyDescent="0.25">
      <c r="B22" s="30" t="s">
        <v>20</v>
      </c>
    </row>
    <row r="23" spans="2:6" ht="37.5" x14ac:dyDescent="0.25">
      <c r="B23" s="7" t="s">
        <v>10</v>
      </c>
      <c r="C23" s="34" t="s">
        <v>23</v>
      </c>
      <c r="D23" s="7" t="s">
        <v>2</v>
      </c>
      <c r="E23" s="7" t="s">
        <v>3</v>
      </c>
      <c r="F23" s="7" t="s">
        <v>4</v>
      </c>
    </row>
    <row r="24" spans="2:6" s="41" customFormat="1" ht="18.75" x14ac:dyDescent="0.25">
      <c r="B24" s="53" t="s">
        <v>32</v>
      </c>
      <c r="C24" s="51">
        <v>26067</v>
      </c>
      <c r="D24" s="51">
        <v>21698</v>
      </c>
      <c r="E24" s="51">
        <v>2480</v>
      </c>
      <c r="F24" s="51">
        <v>1715</v>
      </c>
    </row>
    <row r="25" spans="2:6" ht="18.75" x14ac:dyDescent="0.25">
      <c r="B25" s="10" t="s">
        <v>31</v>
      </c>
      <c r="C25" s="11">
        <v>25314</v>
      </c>
      <c r="D25" s="11">
        <v>21072</v>
      </c>
      <c r="E25" s="11">
        <v>2379</v>
      </c>
      <c r="F25" s="11">
        <v>1700</v>
      </c>
    </row>
    <row r="26" spans="2:6" ht="18.75" x14ac:dyDescent="0.25">
      <c r="B26" s="8" t="s">
        <v>11</v>
      </c>
      <c r="C26" s="9">
        <v>24928</v>
      </c>
      <c r="D26" s="9">
        <v>20768</v>
      </c>
      <c r="E26" s="9">
        <v>2312</v>
      </c>
      <c r="F26" s="9">
        <v>1685</v>
      </c>
    </row>
    <row r="27" spans="2:6" ht="18.75" x14ac:dyDescent="0.25">
      <c r="B27" s="10" t="s">
        <v>12</v>
      </c>
      <c r="C27" s="11">
        <v>24425</v>
      </c>
      <c r="D27" s="11">
        <v>20358</v>
      </c>
      <c r="E27" s="11">
        <v>2244</v>
      </c>
      <c r="F27" s="11">
        <v>1658</v>
      </c>
    </row>
    <row r="28" spans="2:6" ht="18.75" x14ac:dyDescent="0.25">
      <c r="B28" s="8" t="s">
        <v>13</v>
      </c>
      <c r="C28" s="9">
        <v>23701</v>
      </c>
      <c r="D28" s="9">
        <v>19747</v>
      </c>
      <c r="E28" s="9">
        <v>2180</v>
      </c>
      <c r="F28" s="9">
        <v>1617</v>
      </c>
    </row>
    <row r="29" spans="2:6" ht="18.75" x14ac:dyDescent="0.25">
      <c r="B29" s="10" t="s">
        <v>14</v>
      </c>
      <c r="C29" s="11">
        <v>23382</v>
      </c>
      <c r="D29" s="11">
        <v>19459</v>
      </c>
      <c r="E29" s="11">
        <v>2125</v>
      </c>
      <c r="F29" s="11">
        <v>1631</v>
      </c>
    </row>
    <row r="30" spans="2:6" ht="18.75" x14ac:dyDescent="0.25">
      <c r="B30" s="8" t="s">
        <v>15</v>
      </c>
      <c r="C30" s="9">
        <v>23380</v>
      </c>
      <c r="D30" s="9">
        <v>19500</v>
      </c>
      <c r="E30" s="9">
        <v>2086</v>
      </c>
      <c r="F30" s="9">
        <v>1637</v>
      </c>
    </row>
    <row r="31" spans="2:6" ht="18.75" x14ac:dyDescent="0.25">
      <c r="B31" s="14" t="s">
        <v>16</v>
      </c>
      <c r="C31" s="15">
        <v>23334</v>
      </c>
      <c r="D31" s="15">
        <v>19451</v>
      </c>
      <c r="E31" s="15">
        <v>2084</v>
      </c>
      <c r="F31" s="15">
        <v>1634</v>
      </c>
    </row>
    <row r="32" spans="2:6" ht="18.75" x14ac:dyDescent="0.25">
      <c r="B32" s="52"/>
      <c r="C32" s="35"/>
      <c r="D32" s="35"/>
      <c r="E32" s="35"/>
      <c r="F32" s="35"/>
    </row>
    <row r="33" spans="2:6" ht="300.75" customHeight="1" x14ac:dyDescent="0.25">
      <c r="B33" s="21"/>
    </row>
    <row r="34" spans="2:6" ht="20.100000000000001" customHeight="1" x14ac:dyDescent="0.25">
      <c r="B34" s="21"/>
    </row>
    <row r="35" spans="2:6" ht="20.100000000000001" customHeight="1" x14ac:dyDescent="0.25">
      <c r="B35" s="21"/>
    </row>
    <row r="36" spans="2:6" ht="20.100000000000001" customHeight="1" x14ac:dyDescent="0.25">
      <c r="B36" s="21"/>
    </row>
    <row r="37" spans="2:6" ht="20.100000000000001" customHeight="1" x14ac:dyDescent="0.25">
      <c r="B37" s="21"/>
    </row>
    <row r="38" spans="2:6" ht="20.100000000000001" customHeight="1" x14ac:dyDescent="0.25">
      <c r="B38" s="21"/>
    </row>
    <row r="39" spans="2:6" ht="20.100000000000001" customHeight="1" x14ac:dyDescent="0.25">
      <c r="B39" s="30" t="s">
        <v>18</v>
      </c>
    </row>
    <row r="40" spans="2:6" ht="20.100000000000001" customHeight="1" x14ac:dyDescent="0.25">
      <c r="B40" s="7" t="s">
        <v>10</v>
      </c>
      <c r="C40" s="7" t="s">
        <v>19</v>
      </c>
      <c r="D40" s="7" t="s">
        <v>2</v>
      </c>
      <c r="E40" s="7" t="s">
        <v>3</v>
      </c>
      <c r="F40" s="7" t="s">
        <v>4</v>
      </c>
    </row>
    <row r="41" spans="2:6" s="41" customFormat="1" ht="20.100000000000001" customHeight="1" x14ac:dyDescent="0.25">
      <c r="B41" s="53" t="s">
        <v>32</v>
      </c>
      <c r="C41" s="51">
        <v>13311</v>
      </c>
      <c r="D41" s="51">
        <v>11314</v>
      </c>
      <c r="E41" s="51">
        <v>1287</v>
      </c>
      <c r="F41" s="51">
        <v>710</v>
      </c>
    </row>
    <row r="42" spans="2:6" ht="20.100000000000001" customHeight="1" x14ac:dyDescent="0.25">
      <c r="B42" s="14" t="s">
        <v>31</v>
      </c>
      <c r="C42" s="15">
        <v>13805</v>
      </c>
      <c r="D42" s="15">
        <v>11780</v>
      </c>
      <c r="E42" s="15">
        <v>1300</v>
      </c>
      <c r="F42" s="15">
        <v>725</v>
      </c>
    </row>
    <row r="43" spans="2:6" ht="20.100000000000001" customHeight="1" x14ac:dyDescent="0.25">
      <c r="B43" s="8" t="s">
        <v>11</v>
      </c>
      <c r="C43" s="9">
        <v>13844</v>
      </c>
      <c r="D43" s="9">
        <v>11816</v>
      </c>
      <c r="E43" s="9">
        <v>1298</v>
      </c>
      <c r="F43" s="9">
        <v>730</v>
      </c>
    </row>
    <row r="44" spans="2:6" ht="20.100000000000001" customHeight="1" x14ac:dyDescent="0.25">
      <c r="B44" s="10" t="s">
        <v>12</v>
      </c>
      <c r="C44" s="11">
        <v>13970</v>
      </c>
      <c r="D44" s="11">
        <v>11938</v>
      </c>
      <c r="E44" s="11">
        <v>1298</v>
      </c>
      <c r="F44" s="11">
        <v>734</v>
      </c>
    </row>
    <row r="45" spans="2:6" ht="20.100000000000001" customHeight="1" x14ac:dyDescent="0.25">
      <c r="B45" s="8" t="s">
        <v>13</v>
      </c>
      <c r="C45" s="9">
        <v>14174</v>
      </c>
      <c r="D45" s="9">
        <v>12134</v>
      </c>
      <c r="E45" s="9">
        <v>1303</v>
      </c>
      <c r="F45" s="9">
        <v>737</v>
      </c>
    </row>
    <row r="46" spans="2:6" ht="20.100000000000001" customHeight="1" x14ac:dyDescent="0.25">
      <c r="B46" s="10" t="s">
        <v>14</v>
      </c>
      <c r="C46" s="11">
        <v>14307</v>
      </c>
      <c r="D46" s="11">
        <v>12274</v>
      </c>
      <c r="E46" s="11">
        <v>1292</v>
      </c>
      <c r="F46" s="11">
        <v>741</v>
      </c>
    </row>
    <row r="47" spans="2:6" ht="20.100000000000001" customHeight="1" x14ac:dyDescent="0.25">
      <c r="B47" s="8" t="s">
        <v>15</v>
      </c>
      <c r="C47" s="9">
        <v>14341</v>
      </c>
      <c r="D47" s="9">
        <v>12306</v>
      </c>
      <c r="E47" s="9">
        <v>1292</v>
      </c>
      <c r="F47" s="9">
        <v>743</v>
      </c>
    </row>
    <row r="48" spans="2:6" ht="20.100000000000001" customHeight="1" x14ac:dyDescent="0.25">
      <c r="B48" s="14" t="s">
        <v>16</v>
      </c>
      <c r="C48" s="15">
        <v>14399</v>
      </c>
      <c r="D48" s="15">
        <v>12369</v>
      </c>
      <c r="E48" s="15">
        <v>1284</v>
      </c>
      <c r="F48" s="15">
        <v>746</v>
      </c>
    </row>
    <row r="49" spans="2:6" ht="20.100000000000001" customHeight="1" x14ac:dyDescent="0.25"/>
    <row r="50" spans="2:6" ht="18.75" x14ac:dyDescent="0.25">
      <c r="B50" s="52"/>
      <c r="C50" s="35"/>
      <c r="D50" s="35"/>
      <c r="E50" s="35"/>
      <c r="F50" s="35"/>
    </row>
    <row r="51" spans="2:6" ht="333.6" customHeight="1" x14ac:dyDescent="0.25">
      <c r="B51" s="21"/>
    </row>
    <row r="52" spans="2:6" ht="23.25" customHeight="1" x14ac:dyDescent="0.25">
      <c r="B52" s="21"/>
    </row>
    <row r="53" spans="2:6" ht="23.25" customHeight="1" x14ac:dyDescent="0.25">
      <c r="B53" s="21"/>
    </row>
    <row r="54" spans="2:6" ht="27.75" customHeight="1" x14ac:dyDescent="0.25">
      <c r="B54" s="60" t="s">
        <v>7</v>
      </c>
      <c r="C54" s="60"/>
      <c r="D54" s="60"/>
    </row>
    <row r="55" spans="2:6" ht="331.5" customHeight="1" x14ac:dyDescent="0.25">
      <c r="B55" s="61" t="s">
        <v>26</v>
      </c>
      <c r="C55" s="61"/>
      <c r="D55" s="61"/>
      <c r="E55" s="61"/>
      <c r="F55" s="61"/>
    </row>
    <row r="56" spans="2:6" x14ac:dyDescent="0.25">
      <c r="B56" s="27"/>
      <c r="C56" s="27"/>
      <c r="D56" s="27"/>
      <c r="E56" s="27"/>
    </row>
  </sheetData>
  <mergeCells count="5">
    <mergeCell ref="B2:B3"/>
    <mergeCell ref="B4:F4"/>
    <mergeCell ref="B18:F18"/>
    <mergeCell ref="B54:D54"/>
    <mergeCell ref="B55:F55"/>
  </mergeCells>
  <pageMargins left="0.23622047244094491" right="0.23622047244094491" top="0.74803149606299213" bottom="0.74803149606299213" header="0.31496062992125984" footer="0.31496062992125984"/>
  <pageSetup paperSize="9" orientation="portrait" horizontalDpi="300" verticalDpi="300" r:id="rId1"/>
  <headerFooter alignWithMargins="0">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D1F8B-E3C7-4D5B-91DE-42F305140315}">
  <dimension ref="B2:K40"/>
  <sheetViews>
    <sheetView showGridLines="0" tabSelected="1" zoomScale="90" zoomScaleNormal="90" zoomScaleSheetLayoutView="100" workbookViewId="0">
      <pane ySplit="4" topLeftCell="A15" activePane="bottomLeft" state="frozen"/>
      <selection pane="bottomLeft" activeCell="E18" sqref="E18"/>
    </sheetView>
  </sheetViews>
  <sheetFormatPr defaultColWidth="8.7109375" defaultRowHeight="15" x14ac:dyDescent="0.25"/>
  <cols>
    <col min="1" max="1" width="5.7109375" style="23" customWidth="1"/>
    <col min="2" max="3" width="16.85546875" style="23" customWidth="1"/>
    <col min="4" max="4" width="20" style="23" customWidth="1"/>
    <col min="5" max="5" width="21.140625" style="23" customWidth="1"/>
    <col min="6" max="6" width="14.5703125" style="23" customWidth="1"/>
    <col min="7" max="7" width="0.28515625" style="23" customWidth="1"/>
    <col min="8" max="8" width="20.7109375" style="23" customWidth="1"/>
    <col min="9" max="20" width="25.7109375" style="23" customWidth="1"/>
    <col min="21" max="16384" width="8.7109375" style="23"/>
  </cols>
  <sheetData>
    <row r="2" spans="2:8" ht="61.5" customHeight="1" x14ac:dyDescent="0.25">
      <c r="C2" s="1"/>
      <c r="D2" s="25"/>
    </row>
    <row r="3" spans="2:8" s="28" customFormat="1" ht="26.25" x14ac:dyDescent="0.25">
      <c r="B3" s="5" t="s">
        <v>33</v>
      </c>
    </row>
    <row r="4" spans="2:8" s="29" customFormat="1" ht="12.75" x14ac:dyDescent="0.25">
      <c r="B4" s="6"/>
    </row>
    <row r="5" spans="2:8" s="30" customFormat="1" ht="60" customHeight="1" x14ac:dyDescent="0.25">
      <c r="B5" s="34" t="s">
        <v>6</v>
      </c>
      <c r="C5" s="7" t="s">
        <v>0</v>
      </c>
      <c r="D5" s="34" t="s">
        <v>9</v>
      </c>
      <c r="E5" s="34" t="s">
        <v>24</v>
      </c>
      <c r="F5" s="16"/>
    </row>
    <row r="6" spans="2:8" s="16" customFormat="1" ht="20.100000000000001" customHeight="1" x14ac:dyDescent="0.25">
      <c r="B6" s="8" t="s">
        <v>2</v>
      </c>
      <c r="C6" s="38">
        <v>55619</v>
      </c>
      <c r="D6" s="38">
        <v>22257</v>
      </c>
      <c r="E6" s="36">
        <v>11212</v>
      </c>
      <c r="F6" s="31"/>
    </row>
    <row r="7" spans="2:8" s="16" customFormat="1" ht="20.100000000000001" customHeight="1" x14ac:dyDescent="0.25">
      <c r="B7" s="10" t="s">
        <v>3</v>
      </c>
      <c r="C7" s="39">
        <v>5637</v>
      </c>
      <c r="D7" s="39">
        <v>2591</v>
      </c>
      <c r="E7" s="37">
        <v>1289</v>
      </c>
    </row>
    <row r="8" spans="2:8" s="16" customFormat="1" ht="20.100000000000001" customHeight="1" x14ac:dyDescent="0.25">
      <c r="B8" s="8" t="s">
        <v>4</v>
      </c>
      <c r="C8" s="38">
        <v>2796</v>
      </c>
      <c r="D8" s="38">
        <v>1739</v>
      </c>
      <c r="E8" s="36">
        <v>705</v>
      </c>
      <c r="F8" s="54"/>
    </row>
    <row r="9" spans="2:8" s="16" customFormat="1" ht="20.100000000000001" customHeight="1" x14ac:dyDescent="0.25">
      <c r="B9" s="10" t="s">
        <v>5</v>
      </c>
      <c r="C9" s="39">
        <v>1692</v>
      </c>
      <c r="D9" s="39">
        <v>181</v>
      </c>
      <c r="E9" s="37">
        <v>0</v>
      </c>
      <c r="F9" s="54"/>
    </row>
    <row r="10" spans="2:8" s="16" customFormat="1" ht="20.100000000000001" customHeight="1" x14ac:dyDescent="0.25">
      <c r="B10" s="12" t="s">
        <v>1</v>
      </c>
      <c r="C10" s="40">
        <f>SUM(C6:C9)</f>
        <v>65744</v>
      </c>
      <c r="D10" s="40">
        <f t="shared" ref="D10:E10" si="0">SUM(D6:D9)</f>
        <v>26768</v>
      </c>
      <c r="E10" s="40">
        <f t="shared" si="0"/>
        <v>13206</v>
      </c>
      <c r="F10" s="54"/>
      <c r="G10" s="46"/>
      <c r="H10" s="46"/>
    </row>
    <row r="11" spans="2:8" ht="18.75" x14ac:dyDescent="0.25">
      <c r="B11" s="16"/>
      <c r="C11" s="16"/>
      <c r="D11" s="16"/>
      <c r="E11" s="54"/>
      <c r="F11" s="54"/>
      <c r="G11" s="54"/>
    </row>
    <row r="12" spans="2:8" ht="152.1" customHeight="1" x14ac:dyDescent="0.25">
      <c r="B12" s="61" t="s">
        <v>25</v>
      </c>
      <c r="C12" s="61"/>
      <c r="D12" s="61"/>
      <c r="E12" s="61"/>
      <c r="F12" s="61"/>
      <c r="G12" s="61"/>
    </row>
    <row r="13" spans="2:8" s="24" customFormat="1" ht="60" customHeight="1" x14ac:dyDescent="0.25">
      <c r="B13" s="34" t="s">
        <v>6</v>
      </c>
      <c r="C13" s="34" t="s">
        <v>29</v>
      </c>
      <c r="D13" s="34" t="s">
        <v>30</v>
      </c>
      <c r="E13" s="34" t="s">
        <v>1</v>
      </c>
      <c r="G13" s="22"/>
    </row>
    <row r="14" spans="2:8" s="24" customFormat="1" ht="18.75" x14ac:dyDescent="0.25">
      <c r="B14" s="8" t="s">
        <v>2</v>
      </c>
      <c r="C14" s="42">
        <v>17588</v>
      </c>
      <c r="D14" s="42">
        <v>141</v>
      </c>
      <c r="E14" s="42">
        <v>17729</v>
      </c>
      <c r="F14" s="55"/>
      <c r="G14" s="56"/>
    </row>
    <row r="15" spans="2:8" s="24" customFormat="1" ht="18.75" x14ac:dyDescent="0.25">
      <c r="B15" s="10" t="s">
        <v>3</v>
      </c>
      <c r="C15" s="43">
        <v>2674</v>
      </c>
      <c r="D15" s="43">
        <v>51</v>
      </c>
      <c r="E15" s="42">
        <v>2725</v>
      </c>
      <c r="F15" s="55"/>
      <c r="G15" s="56"/>
    </row>
    <row r="16" spans="2:8" s="24" customFormat="1" ht="18.75" x14ac:dyDescent="0.25">
      <c r="B16" s="8" t="s">
        <v>4</v>
      </c>
      <c r="C16" s="44">
        <v>1225</v>
      </c>
      <c r="D16" s="44">
        <v>8</v>
      </c>
      <c r="E16" s="42">
        <v>1233</v>
      </c>
      <c r="F16" s="55"/>
      <c r="G16" s="56"/>
    </row>
    <row r="17" spans="2:11" s="24" customFormat="1" ht="18.75" x14ac:dyDescent="0.25">
      <c r="B17" s="10" t="s">
        <v>5</v>
      </c>
      <c r="C17" s="37">
        <v>112</v>
      </c>
      <c r="D17" s="37">
        <v>4</v>
      </c>
      <c r="E17" s="42">
        <v>116</v>
      </c>
      <c r="F17" s="55"/>
      <c r="G17" s="56"/>
    </row>
    <row r="18" spans="2:11" s="24" customFormat="1" ht="18.75" x14ac:dyDescent="0.25">
      <c r="B18" s="12" t="s">
        <v>1</v>
      </c>
      <c r="C18" s="45">
        <f>SUM(C14:C17)</f>
        <v>21599</v>
      </c>
      <c r="D18" s="45">
        <f>SUM(D14:D17)</f>
        <v>204</v>
      </c>
      <c r="E18" s="45">
        <f>SUM(E14:E17)</f>
        <v>21803</v>
      </c>
      <c r="G18" s="22"/>
      <c r="H18" s="47"/>
      <c r="I18" s="47"/>
      <c r="J18" s="47"/>
      <c r="K18" s="47"/>
    </row>
    <row r="19" spans="2:11" s="24" customFormat="1" ht="18.75" x14ac:dyDescent="0.25">
      <c r="B19" s="22"/>
      <c r="C19" s="22"/>
      <c r="D19" s="22"/>
      <c r="E19" s="22"/>
      <c r="F19" s="22"/>
      <c r="G19" s="22"/>
    </row>
    <row r="20" spans="2:11" ht="25.5" customHeight="1" x14ac:dyDescent="0.25">
      <c r="B20" s="26" t="s">
        <v>7</v>
      </c>
      <c r="C20" s="33"/>
      <c r="D20" s="33"/>
      <c r="E20" s="2"/>
      <c r="F20" s="2"/>
    </row>
    <row r="21" spans="2:11" s="24" customFormat="1" ht="90" customHeight="1" x14ac:dyDescent="0.25">
      <c r="B21" s="61" t="s">
        <v>28</v>
      </c>
      <c r="C21" s="61"/>
      <c r="D21" s="61"/>
      <c r="E21" s="61"/>
      <c r="F21" s="61"/>
      <c r="G21" s="61"/>
    </row>
    <row r="22" spans="2:11" ht="179.25" customHeight="1" x14ac:dyDescent="0.25">
      <c r="B22" s="61" t="s">
        <v>27</v>
      </c>
      <c r="C22" s="61"/>
      <c r="D22" s="61"/>
      <c r="E22" s="61"/>
      <c r="F22" s="61"/>
      <c r="G22" s="61"/>
    </row>
    <row r="23" spans="2:11" ht="20.100000000000001" customHeight="1" x14ac:dyDescent="0.25">
      <c r="B23" s="17"/>
      <c r="C23" s="17"/>
      <c r="D23" s="17"/>
      <c r="E23" s="16"/>
      <c r="F23" s="16"/>
    </row>
    <row r="24" spans="2:11" ht="20.100000000000001" customHeight="1" x14ac:dyDescent="0.25">
      <c r="B24" s="61"/>
      <c r="C24" s="61"/>
      <c r="D24" s="61"/>
      <c r="E24" s="61"/>
      <c r="F24" s="61"/>
    </row>
    <row r="25" spans="2:11" ht="20.100000000000001" customHeight="1" x14ac:dyDescent="0.25">
      <c r="B25" s="17"/>
      <c r="C25" s="18"/>
      <c r="D25" s="18"/>
      <c r="E25" s="16"/>
      <c r="F25" s="16"/>
    </row>
    <row r="26" spans="2:11" ht="20.100000000000001" customHeight="1" x14ac:dyDescent="0.25">
      <c r="B26" s="61"/>
      <c r="C26" s="61"/>
      <c r="D26" s="61"/>
      <c r="E26" s="61"/>
      <c r="F26" s="61"/>
    </row>
    <row r="27" spans="2:11" s="41" customFormat="1" ht="59.45" customHeight="1" x14ac:dyDescent="0.25"/>
    <row r="28" spans="2:11" s="32" customFormat="1" ht="20.100000000000001" customHeight="1" x14ac:dyDescent="0.25"/>
    <row r="29" spans="2:11" s="32" customFormat="1" ht="20.100000000000001" customHeight="1" x14ac:dyDescent="0.25"/>
    <row r="30" spans="2:11" s="32" customFormat="1" ht="20.100000000000001" customHeight="1" x14ac:dyDescent="0.25"/>
    <row r="31" spans="2:11" s="32" customFormat="1" ht="20.100000000000001" customHeight="1" x14ac:dyDescent="0.25"/>
    <row r="32" spans="2:11" s="32" customFormat="1" ht="20.100000000000001" customHeight="1" x14ac:dyDescent="0.25"/>
    <row r="33" spans="2:4" ht="18.75" x14ac:dyDescent="0.25">
      <c r="B33" s="19"/>
      <c r="C33" s="20"/>
      <c r="D33" s="31"/>
    </row>
    <row r="34" spans="2:4" ht="18.75" x14ac:dyDescent="0.25">
      <c r="B34" s="19"/>
      <c r="C34" s="20"/>
      <c r="D34" s="31"/>
    </row>
    <row r="35" spans="2:4" ht="18.75" x14ac:dyDescent="0.25">
      <c r="B35" s="19"/>
      <c r="C35" s="20"/>
      <c r="D35" s="31"/>
    </row>
    <row r="36" spans="2:4" ht="18.75" x14ac:dyDescent="0.25">
      <c r="B36" s="19"/>
      <c r="C36" s="20"/>
      <c r="D36" s="31"/>
    </row>
    <row r="37" spans="2:4" ht="18.75" x14ac:dyDescent="0.25">
      <c r="B37" s="19"/>
      <c r="C37" s="20"/>
      <c r="D37" s="31"/>
    </row>
    <row r="38" spans="2:4" ht="18.75" x14ac:dyDescent="0.25">
      <c r="B38" s="19"/>
      <c r="C38" s="20"/>
      <c r="D38" s="31"/>
    </row>
    <row r="39" spans="2:4" ht="15.75" x14ac:dyDescent="0.25">
      <c r="B39" s="3"/>
      <c r="C39" s="4"/>
      <c r="D39" s="4"/>
    </row>
    <row r="40" spans="2:4" ht="15.75" x14ac:dyDescent="0.25">
      <c r="B40" s="33"/>
      <c r="C40" s="33"/>
      <c r="D40" s="33"/>
    </row>
  </sheetData>
  <mergeCells count="5">
    <mergeCell ref="B24:F24"/>
    <mergeCell ref="B26:F26"/>
    <mergeCell ref="B12:G12"/>
    <mergeCell ref="B22:G22"/>
    <mergeCell ref="B21:G21"/>
  </mergeCells>
  <pageMargins left="0.23622047244094491" right="0.23622047244094491" top="0.74803149606299213" bottom="0.74803149606299213" header="0.31496062992125984" footer="0.31496062992125984"/>
  <pageSetup paperSize="9" orientation="portrait" horizontalDpi="300" verticalDpi="300" r:id="rId1"/>
  <headerFooter alignWithMargins="0">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GPhC Register trend</vt:lpstr>
      <vt:lpstr>Registrant data</vt:lpstr>
      <vt:lpstr>'GPhC Register trend'!Print_Area</vt:lpstr>
      <vt:lpstr>'Registrant data'!Print_Area</vt:lpstr>
      <vt:lpstr>'GPhC Register trend'!Print_Titles</vt:lpstr>
      <vt:lpstr>'Registrant 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Heath</dc:creator>
  <cp:lastModifiedBy>Jenny Clapham</cp:lastModifiedBy>
  <cp:lastPrinted>2023-11-03T17:16:52Z</cp:lastPrinted>
  <dcterms:created xsi:type="dcterms:W3CDTF">2015-06-05T18:17:20Z</dcterms:created>
  <dcterms:modified xsi:type="dcterms:W3CDTF">2025-03-06T10:56:47Z</dcterms:modified>
</cp:coreProperties>
</file>